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№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<sst xmlns="http://schemas.openxmlformats.org/spreadsheetml/2006/main" count="70" uniqueCount="42">
  <si>
    <t xml:space="preserve">Форма №4</t>
  </si>
  <si>
    <t xml:space="preserve">СВОДНЫЙ РЕЕСТР МУНИЦИПАЛЬНОГО ИМУЩЕСТВА (акций, долей хозяйственных обществ),
являющегося собственностью Лозовского сельского поселения  муниципального района "Ровеньский район" Белгородской области
по состоянию на 01.01.2023 г.</t>
  </si>
  <si>
    <t xml:space="preserve">№п/п</t>
  </si>
  <si>
    <t xml:space="preserve">Наименование организации или имущества</t>
  </si>
  <si>
    <t xml:space="preserve">Объекты недвижимости</t>
  </si>
  <si>
    <t xml:space="preserve">Балансовая стоимость имущества, руб</t>
  </si>
  <si>
    <t xml:space="preserve">Остаточная стоимость имущества, руб</t>
  </si>
  <si>
    <t xml:space="preserve">всего</t>
  </si>
  <si>
    <t xml:space="preserve">в том числе</t>
  </si>
  <si>
    <t xml:space="preserve">Количество, шт.</t>
  </si>
  <si>
    <t xml:space="preserve">Общая площадь, кв.м</t>
  </si>
  <si>
    <t xml:space="preserve">недвижимое</t>
  </si>
  <si>
    <t xml:space="preserve">движимое</t>
  </si>
  <si>
    <t xml:space="preserve">жилой фонд</t>
  </si>
  <si>
    <t xml:space="preserve">земельные участки</t>
  </si>
  <si>
    <t xml:space="preserve">особо ценное</t>
  </si>
  <si>
    <t xml:space="preserve">иное</t>
  </si>
  <si>
    <t xml:space="preserve">Раздел I Предприятия</t>
  </si>
  <si>
    <t xml:space="preserve">Итого:</t>
  </si>
  <si>
    <t xml:space="preserve">Раздел II Учреждения</t>
  </si>
  <si>
    <t xml:space="preserve">МКУ "Лозовская АХС"</t>
  </si>
  <si>
    <t xml:space="preserve">Раздел III Органы местного самоуправления, отраслевые, функциональные органы администрации</t>
  </si>
  <si>
    <t xml:space="preserve">Администрация Лозовского сельского поселения</t>
  </si>
  <si>
    <t xml:space="preserve">помещение</t>
  </si>
  <si>
    <t xml:space="preserve">земля</t>
  </si>
  <si>
    <t xml:space="preserve">прочие</t>
  </si>
  <si>
    <t xml:space="preserve">Раздел IV Имущество, не закрепленное за муниципальными предприятиями и учреждениями (имущество казны)</t>
  </si>
  <si>
    <t xml:space="preserve">помещение в здании администрации (АТС) </t>
  </si>
  <si>
    <t xml:space="preserve">нежилое помещение №1-Лозовский дом культуры</t>
  </si>
  <si>
    <t xml:space="preserve">дороги - 4,036км</t>
  </si>
  <si>
    <t xml:space="preserve">прочие (устройство ритуальной площадки)</t>
  </si>
  <si>
    <t xml:space="preserve">прочие (ограждение парка)</t>
  </si>
  <si>
    <t xml:space="preserve">ВСЕГО по муниципальному образованию:</t>
  </si>
  <si>
    <t xml:space="preserve">Раздел IV Хозяйственные общестсва, в которых имеются акции (доли), являющиеся собственностью муниципального образования</t>
  </si>
  <si>
    <t xml:space="preserve">Доля участи
%</t>
  </si>
  <si>
    <r>
      <rPr>
        <sz val="8"/>
        <rFont val="Times New Roman"/>
        <family val="1"/>
        <charset val="204"/>
      </rPr>
      <t xml:space="preserve">     </t>
    </r>
    <r>
      <rPr>
        <b val="true"/>
        <i val="true"/>
        <u val="single"/>
        <sz val="8"/>
        <rFont val="Times New Roman"/>
        <family val="0"/>
        <charset val="1"/>
      </rPr>
      <t xml:space="preserve">Справочно:</t>
    </r>
    <r>
      <rPr>
        <sz val="8"/>
        <rFont val="Times New Roman"/>
        <family val="0"/>
        <charset val="1"/>
      </rPr>
      <t xml:space="preserve"> Общая численность работающих в муниципальных предприятиях и учреждениях (сумма показателей среднесписочной численности персонала по форме№3) - </t>
    </r>
    <r>
      <rPr>
        <sz val="8"/>
        <rFont val="Times New Roman"/>
        <family val="1"/>
        <charset val="204"/>
      </rPr>
      <t xml:space="preserve">8 чел.</t>
    </r>
  </si>
  <si>
    <t xml:space="preserve">Глава администрации Лозовского сельского поселения                                                                                                                                                                     Петренко В.В.</t>
  </si>
  <si>
    <t xml:space="preserve">(наименование должности руководителя)                                М.П.                                            (подпись)                                                                                                (Ф.И.О.)</t>
  </si>
  <si>
    <t xml:space="preserve">Главный  специалист ЦБУ :                                                                                                                                                                                                                  Сендецка А.А.</t>
  </si>
  <si>
    <t xml:space="preserve">(наименование должности гл.бухгалтера)                                                                                    (подпись)                                                                                                (Ф.И.О.)</t>
  </si>
  <si>
    <t xml:space="preserve">Исполнитель: Сендецкая А.А.  тел. 8-920-564-00-14 </t>
  </si>
  <si>
    <t xml:space="preserve">                             (Ф.И.О.)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</si>
</sst>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7">
    <font>
      <sz val="10"/>
      <color rgb="FF000000"/>
      <name val="Arial Cyr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 Cyr"/>
      <family val="0"/>
      <charset val="1"/>
    </font>
    <font>
      <b val="true"/>
      <sz val="10"/>
      <name val="Times New Roman"/>
      <family val="0"/>
      <charset val="1"/>
    </font>
    <font>
      <sz val="8"/>
      <name val="Times New Roman"/>
      <family val="0"/>
      <charset val="1"/>
    </font>
    <font>
      <b val="true"/>
      <sz val="8"/>
      <name val="Times New Roman"/>
      <family val="0"/>
      <charset val="1"/>
    </font>
    <font>
      <sz val="9"/>
      <name val="Times New Roman"/>
      <family val="0"/>
      <charset val="1"/>
    </font>
    <font>
      <sz val="8"/>
      <color rgb="FFFF0000"/>
      <name val="Times New Roman"/>
      <family val="0"/>
      <charset val="1"/>
    </font>
    <font>
      <sz val="8"/>
      <color rgb="FF000000"/>
      <name val="Times New Roman"/>
      <family val="0"/>
      <charset val="1"/>
    </font>
    <font>
      <b val="true"/>
      <sz val="8"/>
      <name val="Arial Cyr"/>
      <family val="0"/>
      <charset val="1"/>
    </font>
    <font>
      <sz val="9"/>
      <color rgb="FF000000"/>
      <name val="Times New Roman"/>
      <family val="0"/>
      <charset val="1"/>
    </font>
    <font>
      <sz val="8"/>
      <color rgb="FF000000"/>
      <name val="Arial Cyr"/>
      <family val="0"/>
      <charset val="1"/>
    </font>
    <font>
      <b val="true"/>
      <sz val="8"/>
      <color rgb="FF000000"/>
      <name val="Times New Roman"/>
      <family val="0"/>
      <charset val="1"/>
    </font>
    <font>
      <sz val="8"/>
      <name val="Times New Roman"/>
      <family val="1"/>
      <charset val="204"/>
    </font>
    <font>
      <b val="true"/>
      <i val="true"/>
      <u val="single"/>
      <sz val="8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60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X7" activeCellId="0" sqref="X7"/>
    </sheetView>
  </sheetViews>
  <sheetFormatPr defaultRowHeight="10.1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33.42"/>
    <col collapsed="false" customWidth="true" hidden="false" outlineLevel="0" max="3" min="3" style="1" width="10.58"/>
    <col collapsed="false" customWidth="true" hidden="false" outlineLevel="0" max="4" min="4" style="1" width="8.42"/>
    <col collapsed="false" customWidth="true" hidden="false" outlineLevel="0" max="5" min="5" style="1" width="8.86"/>
    <col collapsed="false" customWidth="true" hidden="false" outlineLevel="0" max="6" min="6" style="1" width="10.42"/>
    <col collapsed="false" customWidth="true" hidden="false" outlineLevel="0" max="7" min="7" style="1" width="6.86"/>
    <col collapsed="false" customWidth="true" hidden="false" outlineLevel="0" max="8" min="8" style="1" width="10.14"/>
    <col collapsed="false" customWidth="true" hidden="false" outlineLevel="0" max="9" min="9" style="1" width="10.58"/>
    <col collapsed="false" customWidth="true" hidden="false" outlineLevel="0" max="10" min="10" style="1" width="10.71"/>
    <col collapsed="false" customWidth="true" hidden="false" outlineLevel="0" max="11" min="11" style="1" width="9.14"/>
    <col collapsed="false" customWidth="true" hidden="false" outlineLevel="0" max="12" min="12" style="1" width="9.85"/>
    <col collapsed="false" customWidth="true" hidden="false" outlineLevel="0" max="14" min="13" style="1" width="9.14"/>
    <col collapsed="false" customWidth="true" hidden="false" outlineLevel="0" max="15" min="15" style="1" width="10.99"/>
    <col collapsed="false" customWidth="true" hidden="false" outlineLevel="0" max="16" min="16" style="1" width="10"/>
    <col collapsed="false" customWidth="true" hidden="false" outlineLevel="0" max="17" min="17" style="1" width="9.71"/>
    <col collapsed="false" customWidth="true" hidden="false" outlineLevel="0" max="18" min="18" style="1" width="5.83"/>
    <col collapsed="false" customWidth="true" hidden="false" outlineLevel="0" max="19" min="19" style="1" width="10.41"/>
    <col collapsed="false" customWidth="true" hidden="false" outlineLevel="0" max="20" min="20" style="1" width="7.78"/>
    <col collapsed="false" customWidth="true" hidden="false" outlineLevel="0" max="21" min="21" style="1" width="5.7"/>
    <col collapsed="false" customWidth="true" hidden="false" outlineLevel="0" max="22" min="22" style="1" width="10"/>
    <col collapsed="false" customWidth="true" hidden="false" outlineLevel="0" max="257" min="23" style="1" width="9.14"/>
    <col collapsed="false" customWidth="true" hidden="false" outlineLevel="0" max="1025" min="258" style="2" width="9.14"/>
  </cols>
  <sheetData>
    <row r="1" customFormat="false" ht="11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71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Format="false" ht="11.25" hidden="false" customHeight="true" outlineLevel="0" collapsed="false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 t="s">
        <v>5</v>
      </c>
      <c r="J3" s="5"/>
      <c r="K3" s="5"/>
      <c r="L3" s="5"/>
      <c r="M3" s="5"/>
      <c r="N3" s="5"/>
      <c r="O3" s="5"/>
      <c r="P3" s="5" t="s">
        <v>6</v>
      </c>
      <c r="Q3" s="5"/>
      <c r="R3" s="5"/>
      <c r="S3" s="5"/>
      <c r="T3" s="5"/>
      <c r="U3" s="5"/>
      <c r="V3" s="5"/>
    </row>
    <row r="4" customFormat="false" ht="11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 t="s">
        <v>7</v>
      </c>
      <c r="J4" s="5" t="s">
        <v>8</v>
      </c>
      <c r="K4" s="5"/>
      <c r="L4" s="5"/>
      <c r="M4" s="5"/>
      <c r="N4" s="5"/>
      <c r="O4" s="5"/>
      <c r="P4" s="5" t="s">
        <v>7</v>
      </c>
      <c r="Q4" s="5" t="s">
        <v>8</v>
      </c>
      <c r="R4" s="5"/>
      <c r="S4" s="5"/>
      <c r="T4" s="5"/>
      <c r="U4" s="5"/>
      <c r="V4" s="5"/>
    </row>
    <row r="5" customFormat="false" ht="11.25" hidden="false" customHeight="true" outlineLevel="0" collapsed="false">
      <c r="A5" s="5"/>
      <c r="B5" s="5"/>
      <c r="C5" s="5" t="s">
        <v>9</v>
      </c>
      <c r="D5" s="5"/>
      <c r="E5" s="5"/>
      <c r="F5" s="5" t="s">
        <v>10</v>
      </c>
      <c r="G5" s="5"/>
      <c r="H5" s="5"/>
      <c r="I5" s="5"/>
      <c r="J5" s="5" t="s">
        <v>11</v>
      </c>
      <c r="K5" s="5"/>
      <c r="L5" s="5"/>
      <c r="M5" s="5" t="s">
        <v>12</v>
      </c>
      <c r="N5" s="5"/>
      <c r="O5" s="5"/>
      <c r="P5" s="5"/>
      <c r="Q5" s="5" t="s">
        <v>11</v>
      </c>
      <c r="R5" s="5"/>
      <c r="S5" s="5"/>
      <c r="T5" s="5" t="s">
        <v>12</v>
      </c>
      <c r="U5" s="5"/>
      <c r="V5" s="5"/>
    </row>
    <row r="6" customFormat="false" ht="11.25" hidden="false" customHeight="true" outlineLevel="0" collapsed="false">
      <c r="A6" s="5"/>
      <c r="B6" s="5"/>
      <c r="C6" s="5" t="s">
        <v>7</v>
      </c>
      <c r="D6" s="5" t="s">
        <v>8</v>
      </c>
      <c r="E6" s="5"/>
      <c r="F6" s="5" t="s">
        <v>7</v>
      </c>
      <c r="G6" s="5" t="s">
        <v>8</v>
      </c>
      <c r="H6" s="5"/>
      <c r="I6" s="5"/>
      <c r="J6" s="5" t="s">
        <v>7</v>
      </c>
      <c r="K6" s="5" t="s">
        <v>8</v>
      </c>
      <c r="L6" s="5"/>
      <c r="M6" s="5" t="s">
        <v>7</v>
      </c>
      <c r="N6" s="5" t="s">
        <v>8</v>
      </c>
      <c r="O6" s="5"/>
      <c r="P6" s="5"/>
      <c r="Q6" s="5" t="s">
        <v>7</v>
      </c>
      <c r="R6" s="5" t="s">
        <v>8</v>
      </c>
      <c r="S6" s="5"/>
      <c r="T6" s="5" t="s">
        <v>7</v>
      </c>
      <c r="U6" s="5" t="s">
        <v>8</v>
      </c>
      <c r="V6" s="5"/>
    </row>
    <row r="7" customFormat="false" ht="22.5" hidden="false" customHeight="false" outlineLevel="0" collapsed="false">
      <c r="A7" s="5"/>
      <c r="B7" s="5"/>
      <c r="C7" s="5"/>
      <c r="D7" s="5" t="s">
        <v>13</v>
      </c>
      <c r="E7" s="5" t="s">
        <v>14</v>
      </c>
      <c r="F7" s="5"/>
      <c r="G7" s="5" t="s">
        <v>13</v>
      </c>
      <c r="H7" s="5" t="s">
        <v>14</v>
      </c>
      <c r="I7" s="5"/>
      <c r="J7" s="5"/>
      <c r="K7" s="5" t="s">
        <v>13</v>
      </c>
      <c r="L7" s="5" t="s">
        <v>14</v>
      </c>
      <c r="M7" s="5"/>
      <c r="N7" s="5" t="s">
        <v>15</v>
      </c>
      <c r="O7" s="5" t="s">
        <v>16</v>
      </c>
      <c r="P7" s="5"/>
      <c r="Q7" s="5"/>
      <c r="R7" s="5" t="s">
        <v>13</v>
      </c>
      <c r="S7" s="5" t="s">
        <v>14</v>
      </c>
      <c r="T7" s="5"/>
      <c r="U7" s="5" t="s">
        <v>15</v>
      </c>
      <c r="V7" s="5" t="s">
        <v>16</v>
      </c>
    </row>
    <row r="8" customFormat="false" ht="12.75" hidden="false" customHeight="false" outlineLevel="0" collapsed="false">
      <c r="A8" s="5" t="n">
        <v>1</v>
      </c>
      <c r="B8" s="5" t="n">
        <v>2</v>
      </c>
      <c r="C8" s="5" t="n">
        <v>3</v>
      </c>
      <c r="D8" s="5" t="n">
        <v>4</v>
      </c>
      <c r="E8" s="5" t="n">
        <v>5</v>
      </c>
      <c r="F8" s="5" t="n">
        <v>6</v>
      </c>
      <c r="G8" s="5" t="n">
        <v>7</v>
      </c>
      <c r="H8" s="5" t="n">
        <v>8</v>
      </c>
      <c r="I8" s="5" t="n">
        <v>9</v>
      </c>
      <c r="J8" s="5" t="n">
        <v>10</v>
      </c>
      <c r="K8" s="5" t="n">
        <v>11</v>
      </c>
      <c r="L8" s="5" t="n">
        <v>12</v>
      </c>
      <c r="M8" s="5" t="n">
        <v>13</v>
      </c>
      <c r="N8" s="5" t="n">
        <v>14</v>
      </c>
      <c r="O8" s="5" t="n">
        <v>15</v>
      </c>
      <c r="P8" s="5" t="n">
        <v>16</v>
      </c>
      <c r="Q8" s="5" t="n">
        <v>17</v>
      </c>
      <c r="R8" s="5" t="n">
        <v>18</v>
      </c>
      <c r="S8" s="5" t="n">
        <v>19</v>
      </c>
      <c r="T8" s="5" t="n">
        <v>20</v>
      </c>
      <c r="U8" s="5" t="n">
        <v>21</v>
      </c>
      <c r="V8" s="5" t="n">
        <v>22</v>
      </c>
    </row>
    <row r="9" customFormat="false" ht="12.75" hidden="false" customHeight="false" outlineLevel="0" collapsed="false">
      <c r="A9" s="5"/>
      <c r="B9" s="6" t="s">
        <v>17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customFormat="false" ht="12.75" hidden="false" customHeight="false" outlineLevel="0" collapsed="false">
      <c r="A10" s="5" t="n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customFormat="false" ht="12.75" hidden="false" customHeight="false" outlineLevel="0" collapsed="false">
      <c r="A11" s="5" t="n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customFormat="false" ht="12.75" hidden="false" customHeight="false" outlineLevel="0" collapsed="false">
      <c r="A12" s="5"/>
      <c r="B12" s="7" t="s">
        <v>18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customFormat="false" ht="12.75" hidden="false" customHeight="false" outlineLevel="0" collapsed="false">
      <c r="A13" s="5"/>
      <c r="B13" s="6" t="s">
        <v>19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customFormat="false" ht="12.75" hidden="false" customHeight="false" outlineLevel="0" collapsed="false">
      <c r="A14" s="5" t="n">
        <v>1</v>
      </c>
      <c r="B14" s="8" t="s">
        <v>20</v>
      </c>
      <c r="C14" s="5"/>
      <c r="D14" s="5"/>
      <c r="E14" s="5"/>
      <c r="F14" s="5"/>
      <c r="G14" s="5"/>
      <c r="H14" s="5"/>
      <c r="I14" s="9" t="n">
        <v>140760</v>
      </c>
      <c r="J14" s="9" t="n">
        <v>0</v>
      </c>
      <c r="K14" s="9"/>
      <c r="L14" s="9"/>
      <c r="M14" s="9" t="n">
        <v>140760</v>
      </c>
      <c r="N14" s="9"/>
      <c r="O14" s="9" t="n">
        <v>140760</v>
      </c>
      <c r="P14" s="9" t="n">
        <v>0</v>
      </c>
      <c r="Q14" s="9" t="n">
        <v>0</v>
      </c>
      <c r="R14" s="9"/>
      <c r="S14" s="9"/>
      <c r="T14" s="9" t="n">
        <v>0</v>
      </c>
      <c r="U14" s="10"/>
      <c r="V14" s="11" t="n">
        <v>0</v>
      </c>
    </row>
    <row r="15" s="13" customFormat="true" ht="11.25" hidden="false" customHeight="false" outlineLevel="0" collapsed="false">
      <c r="A15" s="6"/>
      <c r="B15" s="7" t="s">
        <v>18</v>
      </c>
      <c r="C15" s="6"/>
      <c r="D15" s="6"/>
      <c r="E15" s="6"/>
      <c r="F15" s="6"/>
      <c r="G15" s="6"/>
      <c r="H15" s="6"/>
      <c r="I15" s="12" t="n">
        <f aca="false">M15</f>
        <v>140760</v>
      </c>
      <c r="J15" s="12" t="n">
        <v>0</v>
      </c>
      <c r="K15" s="12"/>
      <c r="L15" s="12"/>
      <c r="M15" s="12" t="n">
        <f aca="false">M14</f>
        <v>140760</v>
      </c>
      <c r="N15" s="12"/>
      <c r="O15" s="12" t="n">
        <v>140760</v>
      </c>
      <c r="P15" s="12" t="n">
        <v>0</v>
      </c>
      <c r="Q15" s="12" t="n">
        <v>0</v>
      </c>
      <c r="R15" s="12"/>
      <c r="S15" s="12"/>
      <c r="T15" s="12" t="n">
        <v>0</v>
      </c>
      <c r="U15" s="12"/>
      <c r="V15" s="12" t="n">
        <v>0</v>
      </c>
    </row>
    <row r="16" customFormat="false" ht="12.75" hidden="false" customHeight="false" outlineLevel="0" collapsed="false">
      <c r="A16" s="5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="1" customFormat="true" ht="37.5" hidden="false" customHeight="true" outlineLevel="0" collapsed="false">
      <c r="A17" s="5"/>
      <c r="B17" s="6" t="s">
        <v>21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="1" customFormat="true" ht="24" hidden="false" customHeight="false" outlineLevel="0" collapsed="false">
      <c r="A18" s="5" t="n">
        <v>1</v>
      </c>
      <c r="B18" s="14" t="s">
        <v>22</v>
      </c>
      <c r="C18" s="1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="1" customFormat="true" ht="12" hidden="false" customHeight="false" outlineLevel="0" collapsed="false">
      <c r="A19" s="15"/>
      <c r="B19" s="16" t="s">
        <v>23</v>
      </c>
      <c r="C19" s="17" t="n">
        <v>3</v>
      </c>
      <c r="D19" s="5"/>
      <c r="E19" s="5"/>
      <c r="F19" s="9" t="n">
        <v>208.1</v>
      </c>
      <c r="G19" s="9"/>
      <c r="H19" s="9"/>
      <c r="I19" s="9" t="n">
        <v>914633</v>
      </c>
      <c r="J19" s="9" t="n">
        <v>914633</v>
      </c>
      <c r="K19" s="9"/>
      <c r="L19" s="9"/>
      <c r="M19" s="9" t="n">
        <v>0</v>
      </c>
      <c r="N19" s="9"/>
      <c r="O19" s="9"/>
      <c r="P19" s="9" t="n">
        <v>0</v>
      </c>
      <c r="Q19" s="9" t="n">
        <v>0</v>
      </c>
      <c r="R19" s="9"/>
      <c r="S19" s="9"/>
      <c r="T19" s="9" t="n">
        <v>0</v>
      </c>
      <c r="U19" s="9"/>
      <c r="V19" s="9" t="n">
        <v>0</v>
      </c>
      <c r="W19" s="18"/>
      <c r="X19" s="18"/>
      <c r="Y19" s="18"/>
    </row>
    <row r="20" s="1" customFormat="true" ht="12" hidden="false" customHeight="false" outlineLevel="0" collapsed="false">
      <c r="A20" s="5"/>
      <c r="B20" s="16" t="s">
        <v>24</v>
      </c>
      <c r="C20" s="17"/>
      <c r="D20" s="5"/>
      <c r="E20" s="5" t="n">
        <v>4</v>
      </c>
      <c r="F20" s="9"/>
      <c r="G20" s="9"/>
      <c r="H20" s="9" t="n">
        <v>18251</v>
      </c>
      <c r="I20" s="9"/>
      <c r="J20" s="9"/>
      <c r="K20" s="9"/>
      <c r="L20" s="9" t="n">
        <v>558068.91</v>
      </c>
      <c r="M20" s="9" t="n">
        <v>0</v>
      </c>
      <c r="N20" s="9"/>
      <c r="O20" s="9"/>
      <c r="P20" s="9"/>
      <c r="Q20" s="9"/>
      <c r="R20" s="9"/>
      <c r="S20" s="9" t="n">
        <v>558068.91</v>
      </c>
      <c r="T20" s="9" t="n">
        <v>0</v>
      </c>
      <c r="U20" s="9"/>
      <c r="V20" s="9" t="n">
        <v>0</v>
      </c>
      <c r="W20" s="18"/>
      <c r="X20" s="18"/>
      <c r="Y20" s="18"/>
    </row>
    <row r="21" s="1" customFormat="true" ht="11.25" hidden="false" customHeight="false" outlineLevel="0" collapsed="false">
      <c r="A21" s="5"/>
      <c r="B21" s="19" t="s">
        <v>25</v>
      </c>
      <c r="C21" s="5"/>
      <c r="D21" s="5"/>
      <c r="E21" s="5"/>
      <c r="F21" s="9"/>
      <c r="G21" s="9"/>
      <c r="H21" s="9"/>
      <c r="I21" s="9" t="n">
        <v>666160.78</v>
      </c>
      <c r="J21" s="9" t="n">
        <v>0</v>
      </c>
      <c r="K21" s="9"/>
      <c r="L21" s="9"/>
      <c r="M21" s="9" t="n">
        <v>666160.78</v>
      </c>
      <c r="N21" s="9"/>
      <c r="O21" s="9" t="n">
        <v>666160.78</v>
      </c>
      <c r="P21" s="9" t="n">
        <v>61196.61</v>
      </c>
      <c r="Q21" s="9" t="n">
        <v>0</v>
      </c>
      <c r="R21" s="9"/>
      <c r="S21" s="9"/>
      <c r="T21" s="9" t="n">
        <v>61196.61</v>
      </c>
      <c r="U21" s="9"/>
      <c r="V21" s="9" t="n">
        <v>61196.61</v>
      </c>
      <c r="W21" s="18"/>
      <c r="X21" s="18"/>
      <c r="Y21" s="18"/>
    </row>
    <row r="22" s="1" customFormat="true" ht="11.25" hidden="false" customHeight="false" outlineLevel="0" collapsed="false">
      <c r="A22" s="5"/>
      <c r="B22" s="7"/>
      <c r="C22" s="5"/>
      <c r="D22" s="5"/>
      <c r="E22" s="5"/>
      <c r="F22" s="9"/>
      <c r="G22" s="9"/>
      <c r="H22" s="9"/>
      <c r="I22" s="9"/>
      <c r="J22" s="9"/>
      <c r="K22" s="9"/>
      <c r="L22" s="9"/>
      <c r="M22" s="10"/>
      <c r="N22" s="9"/>
      <c r="O22" s="9"/>
      <c r="P22" s="9"/>
      <c r="Q22" s="9"/>
      <c r="R22" s="9"/>
      <c r="S22" s="9"/>
      <c r="T22" s="9"/>
      <c r="U22" s="9"/>
      <c r="V22" s="9"/>
    </row>
    <row r="23" s="13" customFormat="true" ht="11.25" hidden="false" customHeight="false" outlineLevel="0" collapsed="false">
      <c r="A23" s="6"/>
      <c r="B23" s="7" t="s">
        <v>18</v>
      </c>
      <c r="C23" s="6" t="n">
        <f aca="false">C19+C20+C21</f>
        <v>3</v>
      </c>
      <c r="D23" s="6"/>
      <c r="E23" s="6" t="n">
        <v>4</v>
      </c>
      <c r="F23" s="12" t="n">
        <f aca="false">F19+F20</f>
        <v>208.1</v>
      </c>
      <c r="G23" s="12"/>
      <c r="H23" s="20" t="n">
        <f aca="false">H20</f>
        <v>18251</v>
      </c>
      <c r="I23" s="12" t="n">
        <f aca="false">I19+I20+I21</f>
        <v>1580793.78</v>
      </c>
      <c r="J23" s="12" t="n">
        <f aca="false">J19+J20+J21</f>
        <v>914633</v>
      </c>
      <c r="K23" s="12"/>
      <c r="L23" s="20" t="n">
        <f aca="false">L20</f>
        <v>558068.91</v>
      </c>
      <c r="M23" s="12" t="n">
        <f aca="false">M21</f>
        <v>666160.78</v>
      </c>
      <c r="N23" s="12"/>
      <c r="O23" s="12" t="n">
        <f aca="false">O21</f>
        <v>666160.78</v>
      </c>
      <c r="P23" s="12" t="n">
        <f aca="false">P19+P20+P21</f>
        <v>61196.61</v>
      </c>
      <c r="Q23" s="12" t="n">
        <f aca="false">Q19+Q20+Q21</f>
        <v>0</v>
      </c>
      <c r="R23" s="12"/>
      <c r="S23" s="12" t="n">
        <f aca="false">S20</f>
        <v>558068.91</v>
      </c>
      <c r="T23" s="12" t="n">
        <f aca="false">T21</f>
        <v>61196.61</v>
      </c>
      <c r="U23" s="12"/>
      <c r="V23" s="12" t="n">
        <f aca="false">V21</f>
        <v>61196.61</v>
      </c>
    </row>
    <row r="24" s="1" customFormat="true" ht="31.5" hidden="false" customHeight="false" outlineLevel="0" collapsed="false">
      <c r="A24" s="5"/>
      <c r="B24" s="6" t="s">
        <v>26</v>
      </c>
      <c r="C24" s="5"/>
      <c r="D24" s="5"/>
      <c r="E24" s="5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="1" customFormat="true" ht="12" hidden="false" customHeight="false" outlineLevel="0" collapsed="false">
      <c r="A25" s="5" t="n">
        <v>1</v>
      </c>
      <c r="B25" s="16" t="s">
        <v>27</v>
      </c>
      <c r="C25" s="5" t="n">
        <v>2</v>
      </c>
      <c r="D25" s="5"/>
      <c r="E25" s="5"/>
      <c r="F25" s="9" t="n">
        <v>47.3</v>
      </c>
      <c r="G25" s="9"/>
      <c r="H25" s="9"/>
      <c r="I25" s="9" t="n">
        <v>230762</v>
      </c>
      <c r="J25" s="9" t="n">
        <f aca="false">I25</f>
        <v>230762</v>
      </c>
      <c r="K25" s="9"/>
      <c r="L25" s="9"/>
      <c r="M25" s="9" t="n">
        <v>0</v>
      </c>
      <c r="N25" s="9"/>
      <c r="O25" s="9"/>
      <c r="P25" s="9" t="n">
        <v>0</v>
      </c>
      <c r="Q25" s="9"/>
      <c r="R25" s="9"/>
      <c r="S25" s="9"/>
      <c r="T25" s="9" t="n">
        <v>0</v>
      </c>
      <c r="U25" s="9"/>
      <c r="V25" s="9" t="n">
        <v>0</v>
      </c>
    </row>
    <row r="26" s="1" customFormat="true" ht="24" hidden="false" customHeight="false" outlineLevel="0" collapsed="false">
      <c r="A26" s="5" t="n">
        <v>2</v>
      </c>
      <c r="B26" s="16" t="s">
        <v>28</v>
      </c>
      <c r="C26" s="5" t="n">
        <v>1</v>
      </c>
      <c r="D26" s="5"/>
      <c r="E26" s="5"/>
      <c r="F26" s="9" t="n">
        <v>349.6</v>
      </c>
      <c r="G26" s="9"/>
      <c r="H26" s="9"/>
      <c r="I26" s="9" t="n">
        <f aca="false">J26</f>
        <v>2374243</v>
      </c>
      <c r="J26" s="9" t="n">
        <v>2374243</v>
      </c>
      <c r="K26" s="9"/>
      <c r="L26" s="9"/>
      <c r="M26" s="9" t="n">
        <v>0</v>
      </c>
      <c r="N26" s="9"/>
      <c r="O26" s="9"/>
      <c r="P26" s="9" t="n">
        <v>0</v>
      </c>
      <c r="Q26" s="9"/>
      <c r="R26" s="9"/>
      <c r="S26" s="9"/>
      <c r="T26" s="9" t="n">
        <v>0</v>
      </c>
      <c r="U26" s="10"/>
      <c r="V26" s="11" t="n">
        <v>0</v>
      </c>
    </row>
    <row r="27" s="1" customFormat="true" ht="12" hidden="false" customHeight="false" outlineLevel="0" collapsed="false">
      <c r="A27" s="5" t="n">
        <v>3</v>
      </c>
      <c r="B27" s="16" t="s">
        <v>24</v>
      </c>
      <c r="C27" s="5"/>
      <c r="D27" s="5"/>
      <c r="E27" s="5" t="n">
        <v>7</v>
      </c>
      <c r="F27" s="9"/>
      <c r="G27" s="9"/>
      <c r="H27" s="9" t="n">
        <v>3659.59</v>
      </c>
      <c r="I27" s="9"/>
      <c r="J27" s="9"/>
      <c r="K27" s="9"/>
      <c r="L27" s="9" t="n">
        <v>23082799.32</v>
      </c>
      <c r="M27" s="9" t="n">
        <v>0</v>
      </c>
      <c r="N27" s="9"/>
      <c r="O27" s="9"/>
      <c r="P27" s="9"/>
      <c r="Q27" s="9"/>
      <c r="R27" s="9"/>
      <c r="S27" s="9" t="n">
        <f aca="false">L27</f>
        <v>23082799.32</v>
      </c>
      <c r="T27" s="9" t="n">
        <v>0</v>
      </c>
      <c r="U27" s="10"/>
      <c r="V27" s="11" t="n">
        <v>0</v>
      </c>
    </row>
    <row r="28" s="1" customFormat="true" ht="11.25" hidden="false" customHeight="false" outlineLevel="0" collapsed="false">
      <c r="A28" s="5" t="n">
        <v>4</v>
      </c>
      <c r="B28" s="19" t="s">
        <v>29</v>
      </c>
      <c r="C28" s="5" t="n">
        <v>4</v>
      </c>
      <c r="D28" s="5"/>
      <c r="E28" s="5"/>
      <c r="F28" s="9"/>
      <c r="G28" s="9"/>
      <c r="H28" s="9"/>
      <c r="I28" s="9" t="n">
        <v>17203707.8</v>
      </c>
      <c r="J28" s="9" t="n">
        <f aca="false">I28</f>
        <v>17203707.8</v>
      </c>
      <c r="K28" s="9"/>
      <c r="L28" s="9"/>
      <c r="M28" s="9" t="n">
        <v>0</v>
      </c>
      <c r="N28" s="9"/>
      <c r="O28" s="9"/>
      <c r="P28" s="9" t="n">
        <f aca="false">Q28</f>
        <v>15932775.44</v>
      </c>
      <c r="Q28" s="9" t="n">
        <v>15932775.44</v>
      </c>
      <c r="R28" s="9"/>
      <c r="S28" s="21"/>
      <c r="T28" s="9" t="n">
        <v>0</v>
      </c>
      <c r="U28" s="10"/>
      <c r="V28" s="11" t="n">
        <v>0</v>
      </c>
    </row>
    <row r="29" s="1" customFormat="true" ht="11.25" hidden="false" customHeight="false" outlineLevel="0" collapsed="false">
      <c r="A29" s="5" t="n">
        <v>5</v>
      </c>
      <c r="B29" s="19" t="s">
        <v>30</v>
      </c>
      <c r="C29" s="5" t="n">
        <v>1</v>
      </c>
      <c r="D29" s="5"/>
      <c r="E29" s="5"/>
      <c r="F29" s="9" t="n">
        <v>95</v>
      </c>
      <c r="G29" s="9"/>
      <c r="H29" s="9"/>
      <c r="I29" s="9" t="n">
        <v>82686</v>
      </c>
      <c r="J29" s="9" t="n">
        <f aca="false">I29</f>
        <v>82686</v>
      </c>
      <c r="K29" s="9"/>
      <c r="L29" s="9"/>
      <c r="M29" s="9" t="n">
        <v>0</v>
      </c>
      <c r="N29" s="9"/>
      <c r="O29" s="9"/>
      <c r="P29" s="9" t="n">
        <f aca="false">I29</f>
        <v>82686</v>
      </c>
      <c r="Q29" s="9" t="n">
        <f aca="false">P29</f>
        <v>82686</v>
      </c>
      <c r="R29" s="9"/>
      <c r="S29" s="9"/>
      <c r="T29" s="9" t="n">
        <v>0</v>
      </c>
      <c r="U29" s="10"/>
      <c r="V29" s="11" t="n">
        <v>0</v>
      </c>
    </row>
    <row r="30" s="1" customFormat="true" ht="11.25" hidden="false" customHeight="false" outlineLevel="0" collapsed="false">
      <c r="A30" s="5" t="n">
        <v>6</v>
      </c>
      <c r="B30" s="19" t="s">
        <v>31</v>
      </c>
      <c r="C30" s="5"/>
      <c r="D30" s="5"/>
      <c r="E30" s="5"/>
      <c r="F30" s="9"/>
      <c r="G30" s="9"/>
      <c r="H30" s="9"/>
      <c r="I30" s="9" t="n">
        <v>409822.2</v>
      </c>
      <c r="J30" s="9" t="n">
        <v>0</v>
      </c>
      <c r="K30" s="9"/>
      <c r="L30" s="9"/>
      <c r="M30" s="9" t="n">
        <v>409822.2</v>
      </c>
      <c r="N30" s="9"/>
      <c r="O30" s="9" t="n">
        <v>409822.2</v>
      </c>
      <c r="P30" s="9" t="n">
        <v>409822.2</v>
      </c>
      <c r="Q30" s="9" t="n">
        <v>0</v>
      </c>
      <c r="R30" s="9"/>
      <c r="S30" s="9"/>
      <c r="T30" s="9" t="n">
        <v>409822.2</v>
      </c>
      <c r="U30" s="9"/>
      <c r="V30" s="9" t="n">
        <v>409822.2</v>
      </c>
    </row>
    <row r="31" s="13" customFormat="true" ht="26.25" hidden="false" customHeight="true" outlineLevel="0" collapsed="false">
      <c r="A31" s="6"/>
      <c r="B31" s="7" t="s">
        <v>18</v>
      </c>
      <c r="C31" s="6" t="n">
        <f aca="false">C25+C26+C28+C29</f>
        <v>8</v>
      </c>
      <c r="D31" s="6"/>
      <c r="E31" s="6" t="n">
        <v>7</v>
      </c>
      <c r="F31" s="12" t="n">
        <f aca="false">F25+F26+F27+F29</f>
        <v>491.9</v>
      </c>
      <c r="G31" s="12"/>
      <c r="H31" s="12" t="n">
        <f aca="false">H26+H27</f>
        <v>3659.59</v>
      </c>
      <c r="I31" s="12" t="n">
        <f aca="false">I25+I26+I27+I28+I29+I30</f>
        <v>20301221</v>
      </c>
      <c r="J31" s="12" t="n">
        <f aca="false">J25+J26+J27+J28+J29+J30</f>
        <v>19891398.8</v>
      </c>
      <c r="K31" s="12"/>
      <c r="L31" s="12" t="n">
        <f aca="false">L27</f>
        <v>23082799.32</v>
      </c>
      <c r="M31" s="12" t="n">
        <f aca="false">M30</f>
        <v>409822.2</v>
      </c>
      <c r="N31" s="12"/>
      <c r="O31" s="12" t="n">
        <f aca="false">SUM(O25:O30)</f>
        <v>409822.2</v>
      </c>
      <c r="P31" s="12" t="n">
        <f aca="false">P27+P28+P29+P30</f>
        <v>16425283.64</v>
      </c>
      <c r="Q31" s="12" t="n">
        <f aca="false">Q27+Q28+Q29</f>
        <v>16015461.44</v>
      </c>
      <c r="R31" s="12"/>
      <c r="S31" s="12" t="n">
        <f aca="false">S27</f>
        <v>23082799.32</v>
      </c>
      <c r="T31" s="12" t="n">
        <v>409822.2</v>
      </c>
      <c r="U31" s="12"/>
      <c r="V31" s="12" t="n">
        <f aca="false">V30</f>
        <v>409822.2</v>
      </c>
    </row>
    <row r="32" s="13" customFormat="true" ht="11.25" hidden="false" customHeight="false" outlineLevel="0" collapsed="false">
      <c r="A32" s="6"/>
      <c r="B32" s="7" t="s">
        <v>32</v>
      </c>
      <c r="C32" s="6" t="n">
        <f aca="false">C31+C23+C15</f>
        <v>11</v>
      </c>
      <c r="D32" s="6"/>
      <c r="E32" s="6" t="n">
        <f aca="false">E23+E31</f>
        <v>11</v>
      </c>
      <c r="F32" s="12" t="n">
        <f aca="false">F31+F23</f>
        <v>700</v>
      </c>
      <c r="G32" s="12" t="n">
        <v>0</v>
      </c>
      <c r="H32" s="12" t="n">
        <f aca="false">H31+H23</f>
        <v>21910.59</v>
      </c>
      <c r="I32" s="12" t="n">
        <f aca="false">I15+I23+I31</f>
        <v>22022774.78</v>
      </c>
      <c r="J32" s="12" t="n">
        <f aca="false">J15+J23+J31</f>
        <v>20806031.8</v>
      </c>
      <c r="K32" s="12"/>
      <c r="L32" s="12" t="n">
        <f aca="false">L31+L23+L15</f>
        <v>23640868.23</v>
      </c>
      <c r="M32" s="12" t="n">
        <f aca="false">M23+M15+M31</f>
        <v>1216742.98</v>
      </c>
      <c r="N32" s="12"/>
      <c r="O32" s="12" t="n">
        <f aca="false">O15+O23+O31</f>
        <v>1216742.98</v>
      </c>
      <c r="P32" s="12" t="n">
        <f aca="false">P23+P31</f>
        <v>16486480.25</v>
      </c>
      <c r="Q32" s="12" t="n">
        <f aca="false">Q31+Q23</f>
        <v>16015461.44</v>
      </c>
      <c r="R32" s="12"/>
      <c r="S32" s="12" t="n">
        <f aca="false">S15+S23+S31</f>
        <v>23640868.23</v>
      </c>
      <c r="T32" s="12" t="n">
        <f aca="false">T30+T23</f>
        <v>471018.81</v>
      </c>
      <c r="U32" s="12"/>
      <c r="V32" s="12" t="n">
        <f aca="false">V23+V31</f>
        <v>471018.81</v>
      </c>
    </row>
    <row r="33" s="1" customFormat="true" ht="11.25" hidden="false" customHeight="true" outlineLevel="0" collapsed="false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customFormat="false" ht="28.5" hidden="false" customHeight="true" outlineLevel="0" collapsed="false">
      <c r="A34" s="5"/>
      <c r="B34" s="5" t="s">
        <v>33</v>
      </c>
      <c r="C34" s="5"/>
      <c r="D34" s="5"/>
      <c r="E34" s="5"/>
      <c r="F34" s="5"/>
      <c r="G34" s="5"/>
      <c r="H34" s="5" t="s">
        <v>34</v>
      </c>
      <c r="I34" s="5"/>
      <c r="J34" s="5"/>
      <c r="K34" s="24"/>
      <c r="L34" s="21"/>
      <c r="M34" s="24"/>
      <c r="N34" s="24"/>
      <c r="O34" s="24"/>
      <c r="P34" s="21"/>
      <c r="Q34" s="21"/>
      <c r="R34" s="24"/>
      <c r="S34" s="24"/>
      <c r="T34" s="24"/>
      <c r="U34" s="24"/>
      <c r="V34" s="24"/>
    </row>
    <row r="35" customFormat="false" ht="11.25" hidden="false" customHeight="true" outlineLevel="0" collapsed="false">
      <c r="A35" s="5" t="n">
        <v>1</v>
      </c>
      <c r="B35" s="5"/>
      <c r="C35" s="5"/>
      <c r="D35" s="5"/>
      <c r="E35" s="5"/>
      <c r="F35" s="5"/>
      <c r="G35" s="5"/>
      <c r="H35" s="5"/>
      <c r="I35" s="5"/>
      <c r="J35" s="5"/>
      <c r="K35" s="24"/>
      <c r="L35" s="21"/>
      <c r="M35" s="24"/>
      <c r="N35" s="24"/>
      <c r="O35" s="21"/>
      <c r="P35" s="24"/>
      <c r="Q35" s="21"/>
      <c r="R35" s="24"/>
      <c r="S35" s="24"/>
      <c r="T35" s="24"/>
      <c r="U35" s="24"/>
      <c r="V35" s="24"/>
    </row>
    <row r="36" customFormat="false" ht="11.25" hidden="false" customHeight="true" outlineLevel="0" collapsed="false">
      <c r="A36" s="5" t="n">
        <v>2</v>
      </c>
      <c r="B36" s="5"/>
      <c r="C36" s="5"/>
      <c r="D36" s="5"/>
      <c r="E36" s="5"/>
      <c r="F36" s="5"/>
      <c r="G36" s="5"/>
      <c r="H36" s="5"/>
      <c r="I36" s="5"/>
      <c r="J36" s="5"/>
      <c r="K36" s="24"/>
      <c r="L36" s="21"/>
      <c r="M36" s="24"/>
      <c r="N36" s="24"/>
      <c r="O36" s="21"/>
      <c r="P36" s="24"/>
      <c r="Q36" s="24"/>
      <c r="R36" s="24"/>
      <c r="S36" s="24"/>
      <c r="T36" s="24"/>
      <c r="U36" s="24"/>
      <c r="V36" s="24"/>
    </row>
    <row r="37" customFormat="false" ht="12.75" hidden="false" customHeight="false" outlineLevel="0" collapsed="false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1"/>
      <c r="M37" s="24"/>
      <c r="N37" s="24"/>
      <c r="O37" s="21"/>
      <c r="P37" s="24"/>
      <c r="Q37" s="24"/>
      <c r="R37" s="24"/>
      <c r="S37" s="24"/>
      <c r="T37" s="24"/>
      <c r="U37" s="24"/>
      <c r="V37" s="24"/>
    </row>
    <row r="38" customFormat="false" ht="32.25" hidden="false" customHeight="true" outlineLevel="0" collapsed="false">
      <c r="A38" s="25" t="s">
        <v>35</v>
      </c>
      <c r="B38" s="25"/>
      <c r="C38" s="25"/>
      <c r="D38" s="25"/>
      <c r="E38" s="25"/>
      <c r="F38" s="25"/>
      <c r="G38" s="25"/>
      <c r="H38" s="25"/>
      <c r="I38" s="25"/>
      <c r="J38" s="25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customFormat="false" ht="24.75" hidden="false" customHeight="true" outlineLevel="0" collapsed="false">
      <c r="A39" s="26" t="s">
        <v>36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4"/>
    </row>
    <row r="40" customFormat="false" ht="12.75" hidden="false" customHeight="true" outlineLevel="0" collapsed="false">
      <c r="A40" s="27" t="s">
        <v>37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4"/>
    </row>
    <row r="41" customFormat="false" ht="11.25" hidden="false" customHeight="true" outlineLevel="0" collapsed="false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4"/>
    </row>
    <row r="42" customFormat="false" ht="0.75" hidden="false" customHeight="true" outlineLevel="0" collapsed="false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4"/>
    </row>
    <row r="43" customFormat="false" ht="12.75" hidden="true" customHeight="false" outlineLevel="0" collapsed="false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4"/>
    </row>
    <row r="44" customFormat="false" ht="12.75" hidden="false" customHeight="false" outlineLevel="0" collapsed="false">
      <c r="A44" s="29" t="s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4"/>
    </row>
    <row r="45" customFormat="false" ht="12.75" hidden="false" customHeight="true" outlineLevel="0" collapsed="false">
      <c r="A45" s="27" t="s">
        <v>39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4"/>
    </row>
    <row r="46" customFormat="false" ht="10.5" hidden="false" customHeight="true" outlineLevel="0" collapsed="false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customFormat="false" ht="12.75" hidden="true" customHeight="false" outlineLevel="0" collapsed="false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customFormat="false" ht="12.75" hidden="false" customHeight="false" outlineLevel="0" collapsed="false">
      <c r="A48" s="30" t="s">
        <v>40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4"/>
    </row>
    <row r="49" customFormat="false" ht="12.75" hidden="false" customHeight="false" outlineLevel="0" collapsed="false">
      <c r="A49" s="31" t="s">
        <v>41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4"/>
    </row>
    <row r="50" customFormat="false" ht="12.75" hidden="false" customHeight="false" outlineLevel="0" collapsed="false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customFormat="false" ht="12.75" hidden="false" customHeight="false" outlineLevel="0" collapsed="false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customFormat="false" ht="12.75" hidden="false" customHeight="false" outlineLevel="0" collapsed="false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customFormat="false" ht="12.75" hidden="false" customHeight="false" outlineLevel="0" collapsed="false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customFormat="false" ht="12.75" hidden="false" customHeight="false" outlineLevel="0" collapsed="false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customFormat="false" ht="12.75" hidden="false" customHeight="false" outlineLevel="0" collapsed="false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customFormat="false" ht="12.75" hidden="false" customHeight="false" outlineLevel="0" collapsed="false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customFormat="false" ht="12.75" hidden="false" customHeight="fals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customFormat="false" ht="12.75" hidden="false" customHeight="false" outlineLevel="0" collapsed="false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customFormat="false" ht="12.75" hidden="false" customHeight="false" outlineLevel="0" collapsed="false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customFormat="false" ht="12.75" hidden="false" customHeight="false" outlineLevel="0" collapsed="false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customFormat="false" ht="12.75" hidden="false" customHeight="fals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customFormat="false" ht="12.75" hidden="false" customHeight="false" outlineLevel="0" collapsed="false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customFormat="false" ht="12.75" hidden="false" customHeight="false" outlineLevel="0" collapsed="false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customFormat="false" ht="12.75" hidden="false" customHeight="false" outlineLevel="0" collapsed="false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customFormat="false" ht="12.75" hidden="false" customHeight="false" outlineLevel="0" collapsed="false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customFormat="false" ht="12.75" hidden="false" customHeight="false" outlineLevel="0" collapsed="false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customFormat="false" ht="12.75" hidden="false" customHeight="false" outlineLevel="0" collapsed="false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customFormat="false" ht="12.75" hidden="false" customHeight="false" outlineLevel="0" collapsed="false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customFormat="false" ht="12.75" hidden="false" customHeight="false" outlineLevel="0" collapsed="false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customFormat="false" ht="12.75" hidden="false" customHeight="false" outlineLevel="0" collapsed="false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customFormat="false" ht="12.75" hidden="false" customHeight="false" outlineLevel="0" collapsed="false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customFormat="false" ht="12.75" hidden="false" customHeight="false" outlineLevel="0" collapsed="false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customFormat="false" ht="12.75" hidden="false" customHeight="false" outlineLevel="0" collapsed="false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customFormat="false" ht="12.75" hidden="false" customHeight="false" outlineLevel="0" collapsed="false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customFormat="false" ht="12.75" hidden="false" customHeight="false" outlineLevel="0" collapsed="false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customFormat="false" ht="12.75" hidden="false" customHeight="false" outlineLevel="0" collapsed="false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customFormat="false" ht="12.75" hidden="false" customHeight="false" outlineLevel="0" collapsed="false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</row>
    <row r="78" customFormat="false" ht="12.75" hidden="false" customHeight="false" outlineLevel="0" collapsed="false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customFormat="false" ht="12.75" hidden="false" customHeight="false" outlineLevel="0" collapsed="false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customFormat="false" ht="12.75" hidden="false" customHeight="false" outlineLevel="0" collapsed="false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customFormat="false" ht="12.75" hidden="false" customHeight="false" outlineLevel="0" collapsed="false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customFormat="false" ht="12.75" hidden="false" customHeight="false" outlineLevel="0" collapsed="false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</row>
    <row r="83" customFormat="false" ht="12.75" hidden="false" customHeight="false" outlineLevel="0" collapsed="false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customFormat="false" ht="12.75" hidden="false" customHeight="false" outlineLevel="0" collapsed="false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customFormat="false" ht="12.75" hidden="false" customHeight="false" outlineLevel="0" collapsed="false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customFormat="false" ht="12.75" hidden="false" customHeight="fals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customFormat="false" ht="12.75" hidden="false" customHeight="false" outlineLevel="0" collapsed="false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</row>
    <row r="88" customFormat="false" ht="12.75" hidden="false" customHeight="false" outlineLevel="0" collapsed="false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customFormat="false" ht="12.75" hidden="false" customHeight="false" outlineLevel="0" collapsed="false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customFormat="false" ht="12.75" hidden="false" customHeight="false" outlineLevel="0" collapsed="false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customFormat="false" ht="12.75" hidden="false" customHeight="false" outlineLevel="0" collapsed="false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customFormat="false" ht="12.75" hidden="false" customHeight="false" outlineLevel="0" collapsed="false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customFormat="false" ht="12.75" hidden="false" customHeight="false" outlineLevel="0" collapsed="false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customFormat="false" ht="12.75" hidden="false" customHeight="fals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customFormat="false" ht="12.75" hidden="false" customHeight="fals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customFormat="false" ht="12.75" hidden="false" customHeight="fals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customFormat="false" ht="12.75" hidden="false" customHeight="false" outlineLevel="0" collapsed="false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customFormat="false" ht="12.75" hidden="false" customHeight="false" outlineLevel="0" collapsed="false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</row>
    <row r="99" customFormat="false" ht="12.75" hidden="false" customHeight="false" outlineLevel="0" collapsed="false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</row>
    <row r="100" customFormat="false" ht="12.75" hidden="false" customHeight="false" outlineLevel="0" collapsed="false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</row>
    <row r="101" customFormat="false" ht="12.75" hidden="false" customHeight="false" outlineLevel="0" collapsed="false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</row>
    <row r="102" customFormat="false" ht="12.75" hidden="false" customHeight="false" outlineLevel="0" collapsed="false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</row>
    <row r="103" customFormat="false" ht="12.75" hidden="false" customHeight="false" outlineLevel="0" collapsed="false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customFormat="false" ht="12.75" hidden="false" customHeight="false" outlineLevel="0" collapsed="false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customFormat="false" ht="12.75" hidden="false" customHeight="false" outlineLevel="0" collapsed="false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</row>
    <row r="106" customFormat="false" ht="12.75" hidden="false" customHeight="false" outlineLevel="0" collapsed="false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</row>
    <row r="107" customFormat="false" ht="12.75" hidden="false" customHeight="false" outlineLevel="0" collapsed="false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customFormat="false" ht="12.75" hidden="false" customHeight="false" outlineLevel="0" collapsed="false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</row>
    <row r="109" customFormat="false" ht="12.75" hidden="false" customHeight="false" outlineLevel="0" collapsed="false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</row>
    <row r="110" customFormat="false" ht="12.75" hidden="false" customHeight="false" outlineLevel="0" collapsed="false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  <row r="111" customFormat="false" ht="12.75" hidden="false" customHeight="false" outlineLevel="0" collapsed="false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</row>
    <row r="112" customFormat="false" ht="12.75" hidden="false" customHeight="false" outlineLevel="0" collapsed="false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</row>
    <row r="113" customFormat="false" ht="12.75" hidden="false" customHeight="false" outlineLevel="0" collapsed="false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customFormat="false" ht="12.75" hidden="false" customHeight="false" outlineLevel="0" collapsed="false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customFormat="false" ht="12.75" hidden="false" customHeight="false" outlineLevel="0" collapsed="false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</row>
    <row r="116" customFormat="false" ht="12.75" hidden="false" customHeight="false" outlineLevel="0" collapsed="false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</row>
    <row r="117" customFormat="false" ht="12.75" hidden="false" customHeight="false" outlineLevel="0" collapsed="false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</row>
    <row r="118" customFormat="false" ht="12.75" hidden="false" customHeight="false" outlineLevel="0" collapsed="false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</row>
    <row r="119" customFormat="false" ht="12.75" hidden="false" customHeight="false" outlineLevel="0" collapsed="false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</row>
    <row r="120" customFormat="false" ht="12.75" hidden="false" customHeight="false" outlineLevel="0" collapsed="false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</row>
    <row r="121" customFormat="false" ht="12.75" hidden="false" customHeight="false" outlineLevel="0" collapsed="false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customFormat="false" ht="12.75" hidden="false" customHeight="false" outlineLevel="0" collapsed="false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customFormat="false" ht="12.75" hidden="false" customHeight="false" outlineLevel="0" collapsed="false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customFormat="false" ht="12.75" hidden="false" customHeight="false" outlineLevel="0" collapsed="false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customFormat="false" ht="12.75" hidden="false" customHeight="false" outlineLevel="0" collapsed="false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customFormat="false" ht="12.75" hidden="false" customHeight="false" outlineLevel="0" collapsed="false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customFormat="false" ht="12.75" hidden="false" customHeight="false" outlineLevel="0" collapsed="false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customFormat="false" ht="12.75" hidden="false" customHeight="false" outlineLevel="0" collapsed="false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customFormat="false" ht="12.75" hidden="false" customHeight="false" outlineLevel="0" collapsed="false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customFormat="false" ht="12.75" hidden="false" customHeight="false" outlineLevel="0" collapsed="false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customFormat="false" ht="12.75" hidden="false" customHeight="false" outlineLevel="0" collapsed="false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customFormat="false" ht="12.75" hidden="false" customHeight="false" outlineLevel="0" collapsed="false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customFormat="false" ht="12.75" hidden="false" customHeight="false" outlineLevel="0" collapsed="false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customFormat="false" ht="12.75" hidden="false" customHeight="false" outlineLevel="0" collapsed="false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customFormat="false" ht="12.75" hidden="false" customHeight="false" outlineLevel="0" collapsed="false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customFormat="false" ht="12.75" hidden="false" customHeight="false" outlineLevel="0" collapsed="false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customFormat="false" ht="12.75" hidden="false" customHeight="false" outlineLevel="0" collapsed="false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customFormat="false" ht="12.75" hidden="false" customHeight="false" outlineLevel="0" collapsed="false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customFormat="false" ht="12.75" hidden="false" customHeight="false" outlineLevel="0" collapsed="false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customFormat="false" ht="12.75" hidden="false" customHeight="false" outlineLevel="0" collapsed="false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customFormat="false" ht="12.75" hidden="false" customHeight="false" outlineLevel="0" collapsed="false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customFormat="false" ht="12.75" hidden="false" customHeight="false" outlineLevel="0" collapsed="false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customFormat="false" ht="12.75" hidden="false" customHeight="false" outlineLevel="0" collapsed="false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</row>
    <row r="144" customFormat="false" ht="12.75" hidden="false" customHeight="false" outlineLevel="0" collapsed="false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</row>
    <row r="145" customFormat="false" ht="12.75" hidden="false" customHeight="false" outlineLevel="0" collapsed="false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customFormat="false" ht="12.75" hidden="false" customHeight="false" outlineLevel="0" collapsed="false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</row>
    <row r="147" customFormat="false" ht="12.75" hidden="false" customHeight="false" outlineLevel="0" collapsed="false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customFormat="false" ht="12.75" hidden="false" customHeight="false" outlineLevel="0" collapsed="false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customFormat="false" ht="12.75" hidden="false" customHeight="false" outlineLevel="0" collapsed="false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customFormat="false" ht="12.75" hidden="false" customHeight="false" outlineLevel="0" collapsed="false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customFormat="false" ht="12.75" hidden="false" customHeight="false" outlineLevel="0" collapsed="false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</row>
    <row r="152" customFormat="false" ht="12.75" hidden="false" customHeight="false" outlineLevel="0" collapsed="false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</row>
    <row r="153" customFormat="false" ht="12.75" hidden="false" customHeight="false" outlineLevel="0" collapsed="false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customFormat="false" ht="12.75" hidden="false" customHeight="false" outlineLevel="0" collapsed="false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</row>
    <row r="155" customFormat="false" ht="12.75" hidden="false" customHeight="false" outlineLevel="0" collapsed="false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</row>
    <row r="156" customFormat="false" ht="12.75" hidden="false" customHeight="false" outlineLevel="0" collapsed="false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</row>
    <row r="157" customFormat="false" ht="12.75" hidden="false" customHeight="false" outlineLevel="0" collapsed="false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</row>
    <row r="158" customFormat="false" ht="12.75" hidden="false" customHeight="false" outlineLevel="0" collapsed="false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customFormat="false" ht="12.75" hidden="false" customHeight="false" outlineLevel="0" collapsed="false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</row>
    <row r="160" customFormat="false" ht="12.75" hidden="false" customHeight="false" outlineLevel="0" collapsed="false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</row>
  </sheetData>
  <mergeCells count="43">
    <mergeCell ref="A1:V1"/>
    <mergeCell ref="A2:V2"/>
    <mergeCell ref="A3:A7"/>
    <mergeCell ref="B3:B7"/>
    <mergeCell ref="C3:H4"/>
    <mergeCell ref="I3:O3"/>
    <mergeCell ref="P3:V3"/>
    <mergeCell ref="I4:I7"/>
    <mergeCell ref="J4:O4"/>
    <mergeCell ref="P4:P7"/>
    <mergeCell ref="Q4:V4"/>
    <mergeCell ref="C5:E5"/>
    <mergeCell ref="F5:H5"/>
    <mergeCell ref="J5:L5"/>
    <mergeCell ref="M5:O5"/>
    <mergeCell ref="Q5:S5"/>
    <mergeCell ref="T5:V5"/>
    <mergeCell ref="C6:C7"/>
    <mergeCell ref="D6:E6"/>
    <mergeCell ref="F6:F7"/>
    <mergeCell ref="G6:H6"/>
    <mergeCell ref="J6:J7"/>
    <mergeCell ref="K6:L6"/>
    <mergeCell ref="M6:M7"/>
    <mergeCell ref="N6:O6"/>
    <mergeCell ref="Q6:Q7"/>
    <mergeCell ref="R6:S6"/>
    <mergeCell ref="T6:T7"/>
    <mergeCell ref="U6:V6"/>
    <mergeCell ref="A33:J33"/>
    <mergeCell ref="B34:G34"/>
    <mergeCell ref="H34:J34"/>
    <mergeCell ref="B35:G35"/>
    <mergeCell ref="H35:J35"/>
    <mergeCell ref="B36:G36"/>
    <mergeCell ref="H36:J36"/>
    <mergeCell ref="A38:J38"/>
    <mergeCell ref="A39:U39"/>
    <mergeCell ref="A40:U40"/>
    <mergeCell ref="A44:U44"/>
    <mergeCell ref="A45:U45"/>
    <mergeCell ref="A48:K48"/>
    <mergeCell ref="A49:K49"/>
  </mergeCells>
  <printOptions headings="false" gridLines="false" gridLinesSet="true" horizontalCentered="false" verticalCentered="false"/>
  <pageMargins left="0.196527777777778" right="0.196527777777778" top="1.18125" bottom="0.196527777777778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2023-05-03T11:17:17Z</cp:lastPrinted>
  <dcterms:modified xsi:type="dcterms:W3CDTF">2023-05-03T11:21:51Z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